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8800" windowHeight="12300" tabRatio="709" activeTab="1"/>
  </bookViews>
  <sheets>
    <sheet name="Целевые показатели" sheetId="1" r:id="rId1"/>
    <sheet name="Перечень мероприятий" sheetId="2" r:id="rId2"/>
  </sheets>
  <definedNames>
    <definedName name="_xlnm.Print_Area" localSheetId="1">'Перечень мероприятий'!$A$1:$K$23</definedName>
    <definedName name="_xlnm.Print_Area" localSheetId="0">'Целевые показатели'!$A$1:$H$20</definedName>
  </definedNames>
  <calcPr calcId="144525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2" l="1"/>
  <c r="J14" i="2"/>
  <c r="I7" i="2"/>
  <c r="J7" i="2"/>
  <c r="H14" i="2"/>
  <c r="H7" i="2"/>
  <c r="E20" i="2" l="1"/>
  <c r="F20" i="2"/>
  <c r="G20" i="2"/>
  <c r="H20" i="2"/>
  <c r="I20" i="2"/>
  <c r="J20" i="2"/>
  <c r="E21" i="2"/>
  <c r="F21" i="2"/>
  <c r="G21" i="2"/>
  <c r="H21" i="2"/>
  <c r="I21" i="2"/>
  <c r="J21" i="2"/>
  <c r="E22" i="2"/>
  <c r="F22" i="2"/>
  <c r="G22" i="2"/>
  <c r="H22" i="2"/>
  <c r="I22" i="2"/>
  <c r="J22" i="2"/>
  <c r="E23" i="2"/>
  <c r="F23" i="2"/>
  <c r="G23" i="2"/>
  <c r="H23" i="2"/>
  <c r="I23" i="2"/>
  <c r="J23" i="2"/>
  <c r="D15" i="2" l="1"/>
  <c r="D16" i="2"/>
  <c r="D17" i="2"/>
  <c r="D18" i="2"/>
  <c r="F14" i="2"/>
  <c r="G14" i="2"/>
  <c r="E14" i="2"/>
  <c r="D12" i="2"/>
  <c r="D11" i="2"/>
  <c r="D9" i="2"/>
  <c r="D20" i="2" s="1"/>
  <c r="D10" i="2"/>
  <c r="D21" i="2" s="1"/>
  <c r="F7" i="2"/>
  <c r="G7" i="2"/>
  <c r="E7" i="2"/>
  <c r="D22" i="2" l="1"/>
  <c r="D23" i="2"/>
  <c r="E19" i="2"/>
  <c r="I19" i="2"/>
  <c r="F19" i="2"/>
  <c r="D7" i="2"/>
  <c r="H19" i="2"/>
  <c r="D14" i="2"/>
  <c r="J19" i="2" l="1"/>
  <c r="G19" i="2"/>
  <c r="D19" i="2" l="1"/>
</calcChain>
</file>

<file path=xl/sharedStrings.xml><?xml version="1.0" encoding="utf-8"?>
<sst xmlns="http://schemas.openxmlformats.org/spreadsheetml/2006/main" count="72" uniqueCount="47">
  <si>
    <t>Наименование целевого  показателя</t>
  </si>
  <si>
    <t>Еденица измерения</t>
  </si>
  <si>
    <t>Всего</t>
  </si>
  <si>
    <t>федеральный бюджет</t>
  </si>
  <si>
    <t>областной бюджет</t>
  </si>
  <si>
    <t>местный бюджет</t>
  </si>
  <si>
    <t>внебюджетные средства</t>
  </si>
  <si>
    <t>Порядок расчета</t>
  </si>
  <si>
    <t>Источники информации</t>
  </si>
  <si>
    <t xml:space="preserve"> </t>
  </si>
  <si>
    <t>2022 год</t>
  </si>
  <si>
    <t>2023 год</t>
  </si>
  <si>
    <t>2024 год</t>
  </si>
  <si>
    <t>Наименование целевых показателей муниципальной программы</t>
  </si>
  <si>
    <t>2025 год</t>
  </si>
  <si>
    <t>2026 год</t>
  </si>
  <si>
    <t>Значения целевых показателей</t>
  </si>
  <si>
    <t>Порядок расчета и источники информации о значениях целевых показателей муниципальной программы</t>
  </si>
  <si>
    <t>Единица измерения</t>
  </si>
  <si>
    <t>Наименование
мероприятия</t>
  </si>
  <si>
    <t>Ответственный
исполнитель,
соисполнители</t>
  </si>
  <si>
    <t>Источник
финансирования</t>
  </si>
  <si>
    <t>Объемы финансирования (тыс. руб.)</t>
  </si>
  <si>
    <t>Ожидаемые конечные результаты реализации мероприятий</t>
  </si>
  <si>
    <t>Итого, в том числе</t>
  </si>
  <si>
    <t>ПЕРЕЧЕНЬ
мероприятий муниципальной программы Вилегодского муниципального округа Архангельской области
"Профилактика терроризма и экстремизма в Вилегодском муниципальном округе Архангельской области"</t>
  </si>
  <si>
    <t>ПРИЛОЖЕНИЕ № 2
к муниципальной программе Вилегодского муниципального округа  Архангельской области «Профилактика терроризма и экстремизма в Вилегодском муниципальном округе Архангельской области"</t>
  </si>
  <si>
    <t>Задача № 1 - Повышение эффективности профилактической работы</t>
  </si>
  <si>
    <t>ед.</t>
  </si>
  <si>
    <t>ПЕРЕЧЕНЬ
целевых показателей  муниципальной программы Вилегодского муниципального округа Архангельской области                                                                                  "Профилактика терроризма и экстремизма в Вилегодском муниципальном округе Архангельской области"</t>
  </si>
  <si>
    <t>Итого по муниципальной программе</t>
  </si>
  <si>
    <t>ПРИЛОЖЕНИЕ № 1
к муниципальной программе Вилегодского муниципального округа Архангельской области «Профилактика терроризма и экстремизма в Вилегодском муниципальном округе Архангельской области"</t>
  </si>
  <si>
    <t xml:space="preserve">1.1. Приобретение и рапространение информационно-пропагандистских материалов </t>
  </si>
  <si>
    <t>2027 год</t>
  </si>
  <si>
    <t xml:space="preserve">1.1.Количество приобретеных и распространенных информационно-пропагандистских материалов </t>
  </si>
  <si>
    <t>2.1. Количество объектов, в отношении которых реализованы мероприятия по повышению антитеррористической защищенности</t>
  </si>
  <si>
    <t>Реализация превентивных мер по обеспечению безопасности населения</t>
  </si>
  <si>
    <t>Задача № 2 - Повышение антитеррористической защищенности потенциальных объектов террористических посягательств</t>
  </si>
  <si>
    <t>2.1. Улучшение материально-технической базы потенциальных объектов террористических посягательств</t>
  </si>
  <si>
    <t>Повышение защищенности потенциальных объектов террористических посягательств</t>
  </si>
  <si>
    <t>Задача № 2 - Усиление антитеррористической защищенности потенциальных объектов террористических посягательств</t>
  </si>
  <si>
    <t>Фактическое количество  приобретеных и распространенных информационно-пропагандистских материалов</t>
  </si>
  <si>
    <t>Фактическое количество объектов, в отношении которых реализованы мероприятия по повышению антитеррористической защищенности</t>
  </si>
  <si>
    <t>Ответственный исполнитель - Отдел по делам ГО и ЧС Управления по организационной работе, делам ГО и ЧС                                                                                                        Администрации Вилегодского муниципального округа Архангельской области</t>
  </si>
  <si>
    <t>Отдел по делам ГО и ЧС Управления                                                                по организационной работе, делам ГО и ЧС Администрации Вилегодского муниципального округа</t>
  </si>
  <si>
    <t xml:space="preserve">Отдел по делам ГО и ЧС Управления 
по организационной работе, делам ГО и ЧС Администрации Вилегодского муниципального округа  </t>
  </si>
  <si>
    <t xml:space="preserve">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</si>
</sst>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2" fillId="2" borderId="0" xfId="0" applyNumberFormat="1" applyFont="1" applyFill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9" fontId="9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2" fontId="3" fillId="2" borderId="10" xfId="0" applyNumberFormat="1" applyFont="1" applyFill="1" applyBorder="1" applyAlignment="1">
      <alignment horizontal="center" vertical="center" wrapText="1"/>
    </xf>
    <xf numFmtId="2" fontId="3" fillId="2" borderId="12" xfId="0" applyNumberFormat="1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9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2" fontId="3" fillId="2" borderId="10" xfId="0" applyNumberFormat="1" applyFont="1" applyFill="1" applyBorder="1" applyAlignment="1">
      <alignment horizontal="left" vertical="center" wrapText="1"/>
    </xf>
    <xf numFmtId="2" fontId="3" fillId="2" borderId="12" xfId="0" applyNumberFormat="1" applyFont="1" applyFill="1" applyBorder="1" applyAlignment="1">
      <alignment horizontal="left" vertical="center" wrapText="1"/>
    </xf>
    <xf numFmtId="2" fontId="3" fillId="2" borderId="5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3" fillId="2" borderId="11" xfId="0" applyNumberFormat="1" applyFont="1" applyFill="1" applyBorder="1" applyAlignment="1">
      <alignment horizontal="center" vertical="center" wrapText="1"/>
    </xf>
    <xf numFmtId="2" fontId="3" fillId="2" borderId="15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2" fontId="7" fillId="2" borderId="13" xfId="0" applyNumberFormat="1" applyFont="1" applyFill="1" applyBorder="1" applyAlignment="1">
      <alignment horizontal="center" vertical="center" wrapText="1"/>
    </xf>
    <xf numFmtId="2" fontId="7" fillId="2" borderId="1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5" fillId="2" borderId="11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2" fontId="3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2" fontId="4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21"/>
  <sheetViews>
    <sheetView view="pageBreakPreview" zoomScaleNormal="100" zoomScaleSheetLayoutView="100" workbookViewId="0">
      <selection activeCell="C1" sqref="C1:H1"/>
    </sheetView>
  </sheetViews>
  <sheetFormatPr defaultRowHeight="15.75" x14ac:dyDescent="0.25"/>
  <cols>
    <col min="1" max="1" width="52.140625" style="1" customWidth="1"/>
    <col min="2" max="2" width="13.42578125" style="1" customWidth="1"/>
    <col min="3" max="3" width="30.85546875" style="1" customWidth="1"/>
    <col min="4" max="4" width="11.28515625" style="1" customWidth="1"/>
    <col min="5" max="5" width="11.7109375" style="1" customWidth="1"/>
    <col min="6" max="16384" width="9.140625" style="1"/>
  </cols>
  <sheetData>
    <row r="1" spans="1:19" ht="46.5" customHeight="1" x14ac:dyDescent="0.25">
      <c r="A1" s="11"/>
      <c r="B1" s="11"/>
      <c r="C1" s="39" t="s">
        <v>46</v>
      </c>
      <c r="D1" s="40"/>
      <c r="E1" s="40"/>
      <c r="F1" s="40"/>
      <c r="G1" s="40"/>
      <c r="H1" s="40"/>
    </row>
    <row r="2" spans="1:19" ht="63.75" customHeight="1" x14ac:dyDescent="0.25">
      <c r="A2" s="11"/>
      <c r="B2" s="11"/>
      <c r="C2" s="47" t="s">
        <v>31</v>
      </c>
      <c r="D2" s="47"/>
      <c r="E2" s="47"/>
      <c r="F2" s="47"/>
      <c r="G2" s="47"/>
      <c r="H2" s="47"/>
    </row>
    <row r="3" spans="1:19" ht="71.25" customHeight="1" x14ac:dyDescent="0.25">
      <c r="A3" s="37" t="s">
        <v>29</v>
      </c>
      <c r="B3" s="37"/>
      <c r="C3" s="37"/>
      <c r="D3" s="37"/>
      <c r="E3" s="37"/>
      <c r="F3" s="37"/>
      <c r="G3" s="37"/>
      <c r="H3" s="37"/>
    </row>
    <row r="4" spans="1:19" ht="32.25" customHeight="1" x14ac:dyDescent="0.25">
      <c r="A4" s="48" t="s">
        <v>43</v>
      </c>
      <c r="B4" s="48"/>
      <c r="C4" s="48"/>
      <c r="D4" s="48"/>
      <c r="E4" s="48"/>
      <c r="F4" s="48"/>
      <c r="G4" s="48"/>
      <c r="H4" s="48"/>
    </row>
    <row r="5" spans="1:19" ht="22.5" customHeight="1" x14ac:dyDescent="0.25">
      <c r="A5" s="32" t="s">
        <v>0</v>
      </c>
      <c r="B5" s="32" t="s">
        <v>1</v>
      </c>
      <c r="C5" s="34" t="s">
        <v>16</v>
      </c>
      <c r="D5" s="34"/>
      <c r="E5" s="34"/>
      <c r="F5" s="34"/>
      <c r="G5" s="34"/>
      <c r="H5" s="35"/>
    </row>
    <row r="6" spans="1:19" ht="29.25" customHeight="1" x14ac:dyDescent="0.25">
      <c r="A6" s="33"/>
      <c r="B6" s="33"/>
      <c r="C6" s="4" t="s">
        <v>10</v>
      </c>
      <c r="D6" s="4" t="s">
        <v>11</v>
      </c>
      <c r="E6" s="12" t="s">
        <v>12</v>
      </c>
      <c r="F6" s="5" t="s">
        <v>14</v>
      </c>
      <c r="G6" s="6" t="s">
        <v>15</v>
      </c>
      <c r="H6" s="5" t="s">
        <v>33</v>
      </c>
      <c r="L6" s="30"/>
      <c r="M6" s="30"/>
      <c r="N6" s="30"/>
      <c r="O6" s="30"/>
      <c r="P6" s="30"/>
      <c r="Q6" s="30"/>
      <c r="R6" s="30"/>
      <c r="S6" s="30"/>
    </row>
    <row r="7" spans="1:19" ht="31.5" customHeight="1" x14ac:dyDescent="0.25">
      <c r="A7" s="36" t="s">
        <v>27</v>
      </c>
      <c r="B7" s="34"/>
      <c r="C7" s="34"/>
      <c r="D7" s="34"/>
      <c r="E7" s="34"/>
      <c r="F7" s="34"/>
      <c r="G7" s="34"/>
      <c r="H7" s="35"/>
    </row>
    <row r="8" spans="1:19" ht="30" x14ac:dyDescent="0.25">
      <c r="A8" s="23" t="s">
        <v>34</v>
      </c>
      <c r="B8" s="7" t="s">
        <v>28</v>
      </c>
      <c r="C8" s="22">
        <v>167</v>
      </c>
      <c r="D8" s="22">
        <v>170</v>
      </c>
      <c r="E8" s="22">
        <v>16</v>
      </c>
      <c r="F8" s="22">
        <v>0</v>
      </c>
      <c r="G8" s="22">
        <v>16</v>
      </c>
      <c r="H8" s="22">
        <v>16</v>
      </c>
    </row>
    <row r="9" spans="1:19" ht="33" customHeight="1" x14ac:dyDescent="0.25">
      <c r="A9" s="36" t="s">
        <v>40</v>
      </c>
      <c r="B9" s="34"/>
      <c r="C9" s="34"/>
      <c r="D9" s="34"/>
      <c r="E9" s="34"/>
      <c r="F9" s="34"/>
      <c r="G9" s="34"/>
      <c r="H9" s="35"/>
    </row>
    <row r="10" spans="1:19" ht="45" x14ac:dyDescent="0.25">
      <c r="A10" s="26" t="s">
        <v>35</v>
      </c>
      <c r="B10" s="9" t="s">
        <v>28</v>
      </c>
      <c r="C10" s="22">
        <v>0</v>
      </c>
      <c r="D10" s="22">
        <v>0</v>
      </c>
      <c r="E10" s="25">
        <v>0</v>
      </c>
      <c r="F10" s="22">
        <v>1</v>
      </c>
      <c r="G10" s="22">
        <v>1</v>
      </c>
      <c r="H10" s="22">
        <v>1</v>
      </c>
    </row>
    <row r="11" spans="1:19" x14ac:dyDescent="0.25">
      <c r="A11" s="10"/>
      <c r="B11" s="11"/>
      <c r="C11" s="11"/>
      <c r="D11" s="11"/>
      <c r="E11" s="11"/>
      <c r="F11" s="11"/>
      <c r="G11" s="11"/>
      <c r="H11" s="11"/>
    </row>
    <row r="12" spans="1:19" ht="15.75" customHeight="1" x14ac:dyDescent="0.25">
      <c r="A12" s="37" t="s">
        <v>17</v>
      </c>
      <c r="B12" s="37"/>
      <c r="C12" s="37"/>
      <c r="D12" s="37"/>
      <c r="E12" s="37"/>
      <c r="F12" s="37"/>
      <c r="G12" s="37"/>
      <c r="H12" s="37"/>
    </row>
    <row r="13" spans="1:19" ht="4.5" customHeight="1" x14ac:dyDescent="0.25">
      <c r="A13" s="37"/>
      <c r="B13" s="37"/>
      <c r="C13" s="37"/>
      <c r="D13" s="37"/>
      <c r="E13" s="37"/>
      <c r="F13" s="37"/>
      <c r="G13" s="37"/>
      <c r="H13" s="37"/>
    </row>
    <row r="14" spans="1:19" hidden="1" x14ac:dyDescent="0.25">
      <c r="A14" s="37"/>
      <c r="B14" s="37"/>
      <c r="C14" s="37"/>
      <c r="D14" s="37"/>
      <c r="E14" s="37"/>
      <c r="F14" s="37"/>
      <c r="G14" s="37"/>
      <c r="H14" s="37"/>
    </row>
    <row r="15" spans="1:19" ht="10.5" hidden="1" customHeight="1" x14ac:dyDescent="0.25">
      <c r="A15" s="37"/>
      <c r="B15" s="37"/>
      <c r="C15" s="37"/>
      <c r="D15" s="37"/>
      <c r="E15" s="37"/>
      <c r="F15" s="37"/>
      <c r="G15" s="37"/>
      <c r="H15" s="37"/>
    </row>
    <row r="16" spans="1:19" hidden="1" x14ac:dyDescent="0.25">
      <c r="A16" s="38"/>
      <c r="B16" s="38"/>
      <c r="C16" s="38"/>
      <c r="D16" s="38"/>
      <c r="E16" s="38"/>
      <c r="F16" s="38"/>
      <c r="G16" s="38"/>
      <c r="H16" s="38"/>
    </row>
    <row r="17" spans="1:8" ht="39" customHeight="1" x14ac:dyDescent="0.25">
      <c r="A17" s="7" t="s">
        <v>13</v>
      </c>
      <c r="B17" s="8" t="s">
        <v>18</v>
      </c>
      <c r="C17" s="7" t="s">
        <v>7</v>
      </c>
      <c r="D17" s="41" t="s">
        <v>8</v>
      </c>
      <c r="E17" s="42"/>
      <c r="F17" s="42"/>
      <c r="G17" s="42"/>
      <c r="H17" s="43"/>
    </row>
    <row r="18" spans="1:8" ht="18" customHeight="1" x14ac:dyDescent="0.25">
      <c r="A18" s="7">
        <v>1</v>
      </c>
      <c r="B18" s="8">
        <v>2</v>
      </c>
      <c r="C18" s="7">
        <v>3</v>
      </c>
      <c r="D18" s="41">
        <v>4</v>
      </c>
      <c r="E18" s="42"/>
      <c r="F18" s="42"/>
      <c r="G18" s="42"/>
      <c r="H18" s="43"/>
    </row>
    <row r="19" spans="1:8" ht="56.25" customHeight="1" x14ac:dyDescent="0.25">
      <c r="A19" s="27" t="s">
        <v>34</v>
      </c>
      <c r="B19" s="7" t="s">
        <v>28</v>
      </c>
      <c r="C19" s="28" t="s">
        <v>41</v>
      </c>
      <c r="D19" s="44" t="s">
        <v>44</v>
      </c>
      <c r="E19" s="45"/>
      <c r="F19" s="45"/>
      <c r="G19" s="45"/>
      <c r="H19" s="46"/>
    </row>
    <row r="20" spans="1:8" ht="63.75" customHeight="1" x14ac:dyDescent="0.25">
      <c r="A20" s="27" t="s">
        <v>35</v>
      </c>
      <c r="B20" s="7" t="s">
        <v>28</v>
      </c>
      <c r="C20" s="29" t="s">
        <v>42</v>
      </c>
      <c r="D20" s="44" t="s">
        <v>44</v>
      </c>
      <c r="E20" s="45"/>
      <c r="F20" s="45"/>
      <c r="G20" s="45"/>
      <c r="H20" s="46"/>
    </row>
    <row r="21" spans="1:8" ht="27" customHeight="1" x14ac:dyDescent="0.25">
      <c r="A21" s="3"/>
      <c r="C21" s="31"/>
      <c r="D21" s="31"/>
      <c r="E21" s="31"/>
    </row>
  </sheetData>
  <mergeCells count="16">
    <mergeCell ref="C1:H1"/>
    <mergeCell ref="D17:H17"/>
    <mergeCell ref="D19:H19"/>
    <mergeCell ref="D18:H18"/>
    <mergeCell ref="D20:H20"/>
    <mergeCell ref="C2:H2"/>
    <mergeCell ref="A3:H3"/>
    <mergeCell ref="A4:H4"/>
    <mergeCell ref="L6:S6"/>
    <mergeCell ref="C21:E21"/>
    <mergeCell ref="B5:B6"/>
    <mergeCell ref="A5:A6"/>
    <mergeCell ref="C5:H5"/>
    <mergeCell ref="A7:H7"/>
    <mergeCell ref="A9:H9"/>
    <mergeCell ref="A12:H16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24"/>
  <sheetViews>
    <sheetView tabSelected="1" view="pageBreakPreview" zoomScale="80" zoomScaleNormal="80" zoomScaleSheetLayoutView="80" workbookViewId="0">
      <pane ySplit="5" topLeftCell="A6" activePane="bottomLeft" state="frozen"/>
      <selection pane="bottomLeft" activeCell="D1" sqref="D1:K1"/>
    </sheetView>
  </sheetViews>
  <sheetFormatPr defaultRowHeight="15.75" x14ac:dyDescent="0.25"/>
  <cols>
    <col min="1" max="1" width="45.42578125" style="2" customWidth="1"/>
    <col min="2" max="2" width="22" style="2" customWidth="1"/>
    <col min="3" max="3" width="21.42578125" style="2" customWidth="1"/>
    <col min="4" max="4" width="12.7109375" style="2" customWidth="1"/>
    <col min="5" max="5" width="11.7109375" style="2" customWidth="1"/>
    <col min="6" max="10" width="11.42578125" style="2" customWidth="1"/>
    <col min="11" max="11" width="49" style="2" customWidth="1"/>
    <col min="12" max="16384" width="9.140625" style="2"/>
  </cols>
  <sheetData>
    <row r="1" spans="1:11" ht="39.75" customHeight="1" x14ac:dyDescent="0.25">
      <c r="A1" s="13"/>
      <c r="B1" s="13"/>
      <c r="C1" s="13"/>
      <c r="D1" s="75"/>
      <c r="E1" s="76"/>
      <c r="F1" s="76"/>
      <c r="G1" s="76"/>
      <c r="H1" s="76"/>
      <c r="I1" s="76"/>
      <c r="J1" s="76"/>
      <c r="K1" s="76"/>
    </row>
    <row r="2" spans="1:11" ht="53.25" customHeight="1" x14ac:dyDescent="0.25">
      <c r="A2" s="13"/>
      <c r="B2" s="13"/>
      <c r="C2" s="13"/>
      <c r="D2" s="77" t="s">
        <v>26</v>
      </c>
      <c r="E2" s="77"/>
      <c r="F2" s="77"/>
      <c r="G2" s="77"/>
      <c r="H2" s="77"/>
      <c r="I2" s="77"/>
      <c r="J2" s="77"/>
      <c r="K2" s="77"/>
    </row>
    <row r="3" spans="1:11" ht="63" customHeight="1" x14ac:dyDescent="0.25">
      <c r="A3" s="78" t="s">
        <v>25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37.5" customHeight="1" x14ac:dyDescent="0.25">
      <c r="A4" s="50" t="s">
        <v>19</v>
      </c>
      <c r="B4" s="50" t="s">
        <v>20</v>
      </c>
      <c r="C4" s="50" t="s">
        <v>21</v>
      </c>
      <c r="D4" s="65" t="s">
        <v>22</v>
      </c>
      <c r="E4" s="66"/>
      <c r="F4" s="66"/>
      <c r="G4" s="66"/>
      <c r="H4" s="66"/>
      <c r="I4" s="66"/>
      <c r="J4" s="67"/>
      <c r="K4" s="50" t="s">
        <v>23</v>
      </c>
    </row>
    <row r="5" spans="1:11" ht="24" customHeight="1" x14ac:dyDescent="0.25">
      <c r="A5" s="51"/>
      <c r="B5" s="51"/>
      <c r="C5" s="51"/>
      <c r="D5" s="14" t="s">
        <v>2</v>
      </c>
      <c r="E5" s="14" t="s">
        <v>10</v>
      </c>
      <c r="F5" s="14" t="s">
        <v>11</v>
      </c>
      <c r="G5" s="14" t="s">
        <v>12</v>
      </c>
      <c r="H5" s="14" t="s">
        <v>14</v>
      </c>
      <c r="I5" s="14" t="s">
        <v>15</v>
      </c>
      <c r="J5" s="14" t="s">
        <v>33</v>
      </c>
      <c r="K5" s="51"/>
    </row>
    <row r="6" spans="1:11" ht="17.25" customHeight="1" x14ac:dyDescent="0.25">
      <c r="A6" s="64" t="s">
        <v>27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18.75" customHeight="1" x14ac:dyDescent="0.25">
      <c r="A7" s="61" t="s">
        <v>32</v>
      </c>
      <c r="B7" s="49" t="s">
        <v>45</v>
      </c>
      <c r="C7" s="73" t="s">
        <v>24</v>
      </c>
      <c r="D7" s="68">
        <f>SUM(E7:J7)</f>
        <v>20</v>
      </c>
      <c r="E7" s="68">
        <f>SUM(E9:E12)</f>
        <v>0</v>
      </c>
      <c r="F7" s="68">
        <f t="shared" ref="F7:G7" si="0">SUM(F9:F12)</f>
        <v>10</v>
      </c>
      <c r="G7" s="68">
        <f t="shared" si="0"/>
        <v>10</v>
      </c>
      <c r="H7" s="68">
        <f>SUM(H9:H12)</f>
        <v>0</v>
      </c>
      <c r="I7" s="68">
        <f t="shared" ref="I7:J7" si="1">SUM(I9:I12)</f>
        <v>0</v>
      </c>
      <c r="J7" s="68">
        <f t="shared" si="1"/>
        <v>0</v>
      </c>
      <c r="K7" s="70" t="s">
        <v>36</v>
      </c>
    </row>
    <row r="8" spans="1:11" ht="18" customHeight="1" x14ac:dyDescent="0.25">
      <c r="A8" s="62"/>
      <c r="B8" s="50"/>
      <c r="C8" s="74"/>
      <c r="D8" s="69"/>
      <c r="E8" s="69"/>
      <c r="F8" s="69"/>
      <c r="G8" s="69"/>
      <c r="H8" s="69"/>
      <c r="I8" s="69"/>
      <c r="J8" s="69"/>
      <c r="K8" s="71"/>
    </row>
    <row r="9" spans="1:11" x14ac:dyDescent="0.25">
      <c r="A9" s="62"/>
      <c r="B9" s="50"/>
      <c r="C9" s="15" t="s">
        <v>3</v>
      </c>
      <c r="D9" s="16">
        <f t="shared" ref="D9:D12" si="2">SUM(E9:J9)</f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7">
        <v>0</v>
      </c>
      <c r="K9" s="71"/>
    </row>
    <row r="10" spans="1:11" ht="31.5" customHeight="1" x14ac:dyDescent="0.25">
      <c r="A10" s="62"/>
      <c r="B10" s="50"/>
      <c r="C10" s="15" t="s">
        <v>4</v>
      </c>
      <c r="D10" s="16">
        <f t="shared" si="2"/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7">
        <v>0</v>
      </c>
      <c r="K10" s="71"/>
    </row>
    <row r="11" spans="1:11" ht="27.75" customHeight="1" x14ac:dyDescent="0.25">
      <c r="A11" s="62"/>
      <c r="B11" s="50"/>
      <c r="C11" s="15" t="s">
        <v>5</v>
      </c>
      <c r="D11" s="16">
        <f t="shared" si="2"/>
        <v>20</v>
      </c>
      <c r="E11" s="17">
        <v>0</v>
      </c>
      <c r="F11" s="18">
        <v>10</v>
      </c>
      <c r="G11" s="17">
        <v>10</v>
      </c>
      <c r="H11" s="18">
        <v>0</v>
      </c>
      <c r="I11" s="17">
        <v>0</v>
      </c>
      <c r="J11" s="24">
        <v>0</v>
      </c>
      <c r="K11" s="71"/>
    </row>
    <row r="12" spans="1:11" ht="36" customHeight="1" x14ac:dyDescent="0.25">
      <c r="A12" s="63"/>
      <c r="B12" s="51"/>
      <c r="C12" s="15" t="s">
        <v>6</v>
      </c>
      <c r="D12" s="19">
        <f t="shared" si="2"/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9">
        <v>0</v>
      </c>
      <c r="K12" s="72"/>
    </row>
    <row r="13" spans="1:11" ht="21" customHeight="1" x14ac:dyDescent="0.25">
      <c r="A13" s="52" t="s">
        <v>37</v>
      </c>
      <c r="B13" s="53"/>
      <c r="C13" s="53"/>
      <c r="D13" s="53"/>
      <c r="E13" s="53"/>
      <c r="F13" s="53"/>
      <c r="G13" s="53"/>
      <c r="H13" s="53"/>
      <c r="I13" s="53"/>
      <c r="J13" s="53"/>
      <c r="K13" s="54"/>
    </row>
    <row r="14" spans="1:11" ht="29.25" customHeight="1" x14ac:dyDescent="0.25">
      <c r="A14" s="61" t="s">
        <v>38</v>
      </c>
      <c r="B14" s="49" t="s">
        <v>45</v>
      </c>
      <c r="C14" s="20" t="s">
        <v>24</v>
      </c>
      <c r="D14" s="17">
        <f>SUM(E14:J14)</f>
        <v>30</v>
      </c>
      <c r="E14" s="17">
        <f>SUM(E15:E18)</f>
        <v>0</v>
      </c>
      <c r="F14" s="17">
        <f t="shared" ref="F14:G14" si="3">SUM(F15:F18)</f>
        <v>0</v>
      </c>
      <c r="G14" s="17">
        <f t="shared" si="3"/>
        <v>0</v>
      </c>
      <c r="H14" s="17">
        <f>SUM(H15:H18)</f>
        <v>30</v>
      </c>
      <c r="I14" s="17">
        <f t="shared" ref="I14:J14" si="4">SUM(I15:I18)</f>
        <v>0</v>
      </c>
      <c r="J14" s="17">
        <f t="shared" si="4"/>
        <v>0</v>
      </c>
      <c r="K14" s="49" t="s">
        <v>39</v>
      </c>
    </row>
    <row r="15" spans="1:11" ht="29.25" customHeight="1" x14ac:dyDescent="0.25">
      <c r="A15" s="62"/>
      <c r="B15" s="50"/>
      <c r="C15" s="14" t="s">
        <v>3</v>
      </c>
      <c r="D15" s="17">
        <f t="shared" ref="D15:D18" si="5">SUM(E15:J15)</f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50"/>
    </row>
    <row r="16" spans="1:11" ht="29.25" customHeight="1" x14ac:dyDescent="0.25">
      <c r="A16" s="62"/>
      <c r="B16" s="50"/>
      <c r="C16" s="14" t="s">
        <v>4</v>
      </c>
      <c r="D16" s="17">
        <f t="shared" si="5"/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50"/>
    </row>
    <row r="17" spans="1:13" ht="29.25" customHeight="1" x14ac:dyDescent="0.25">
      <c r="A17" s="62"/>
      <c r="B17" s="50"/>
      <c r="C17" s="14" t="s">
        <v>5</v>
      </c>
      <c r="D17" s="17">
        <f t="shared" si="5"/>
        <v>30</v>
      </c>
      <c r="E17" s="17">
        <v>0</v>
      </c>
      <c r="F17" s="17">
        <v>0</v>
      </c>
      <c r="G17" s="17">
        <v>0</v>
      </c>
      <c r="H17" s="17">
        <v>30</v>
      </c>
      <c r="I17" s="17">
        <v>0</v>
      </c>
      <c r="J17" s="17">
        <v>0</v>
      </c>
      <c r="K17" s="50"/>
    </row>
    <row r="18" spans="1:13" ht="29.25" customHeight="1" x14ac:dyDescent="0.25">
      <c r="A18" s="63"/>
      <c r="B18" s="51"/>
      <c r="C18" s="14" t="s">
        <v>6</v>
      </c>
      <c r="D18" s="17">
        <f t="shared" si="5"/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51"/>
    </row>
    <row r="19" spans="1:13" ht="39.75" customHeight="1" x14ac:dyDescent="0.25">
      <c r="A19" s="55" t="s">
        <v>30</v>
      </c>
      <c r="B19" s="56"/>
      <c r="C19" s="20" t="s">
        <v>24</v>
      </c>
      <c r="D19" s="21">
        <f>SUM(E19:J19)</f>
        <v>50</v>
      </c>
      <c r="E19" s="21">
        <f>SUM(E20:E23)</f>
        <v>0</v>
      </c>
      <c r="F19" s="21">
        <f t="shared" ref="F19:J19" si="6">SUM(F20:F23)</f>
        <v>10</v>
      </c>
      <c r="G19" s="21">
        <f t="shared" si="6"/>
        <v>10</v>
      </c>
      <c r="H19" s="21">
        <f t="shared" si="6"/>
        <v>30</v>
      </c>
      <c r="I19" s="21">
        <f t="shared" si="6"/>
        <v>0</v>
      </c>
      <c r="J19" s="21">
        <f t="shared" si="6"/>
        <v>0</v>
      </c>
      <c r="K19" s="49"/>
      <c r="M19" s="2" t="s">
        <v>9</v>
      </c>
    </row>
    <row r="20" spans="1:13" ht="18.75" customHeight="1" x14ac:dyDescent="0.25">
      <c r="A20" s="57"/>
      <c r="B20" s="58"/>
      <c r="C20" s="14" t="s">
        <v>3</v>
      </c>
      <c r="D20" s="21">
        <f>D9+D15</f>
        <v>0</v>
      </c>
      <c r="E20" s="21">
        <f t="shared" ref="E20:J20" si="7">E9+E15</f>
        <v>0</v>
      </c>
      <c r="F20" s="21">
        <f t="shared" si="7"/>
        <v>0</v>
      </c>
      <c r="G20" s="21">
        <f t="shared" si="7"/>
        <v>0</v>
      </c>
      <c r="H20" s="21">
        <f t="shared" si="7"/>
        <v>0</v>
      </c>
      <c r="I20" s="21">
        <f t="shared" si="7"/>
        <v>0</v>
      </c>
      <c r="J20" s="21">
        <f t="shared" si="7"/>
        <v>0</v>
      </c>
      <c r="K20" s="50"/>
    </row>
    <row r="21" spans="1:13" ht="21" customHeight="1" x14ac:dyDescent="0.25">
      <c r="A21" s="57"/>
      <c r="B21" s="58"/>
      <c r="C21" s="14" t="s">
        <v>4</v>
      </c>
      <c r="D21" s="21">
        <f t="shared" ref="D21:J23" si="8">D10+D16</f>
        <v>0</v>
      </c>
      <c r="E21" s="21">
        <f t="shared" si="8"/>
        <v>0</v>
      </c>
      <c r="F21" s="21">
        <f t="shared" si="8"/>
        <v>0</v>
      </c>
      <c r="G21" s="21">
        <f t="shared" si="8"/>
        <v>0</v>
      </c>
      <c r="H21" s="21">
        <f t="shared" si="8"/>
        <v>0</v>
      </c>
      <c r="I21" s="21">
        <f t="shared" si="8"/>
        <v>0</v>
      </c>
      <c r="J21" s="21">
        <f t="shared" si="8"/>
        <v>0</v>
      </c>
      <c r="K21" s="50"/>
    </row>
    <row r="22" spans="1:13" ht="30.75" customHeight="1" x14ac:dyDescent="0.25">
      <c r="A22" s="57"/>
      <c r="B22" s="58"/>
      <c r="C22" s="14" t="s">
        <v>5</v>
      </c>
      <c r="D22" s="21">
        <f t="shared" si="8"/>
        <v>50</v>
      </c>
      <c r="E22" s="21">
        <f t="shared" si="8"/>
        <v>0</v>
      </c>
      <c r="F22" s="21">
        <f t="shared" si="8"/>
        <v>10</v>
      </c>
      <c r="G22" s="21">
        <f t="shared" si="8"/>
        <v>10</v>
      </c>
      <c r="H22" s="21">
        <f t="shared" si="8"/>
        <v>30</v>
      </c>
      <c r="I22" s="21">
        <f t="shared" si="8"/>
        <v>0</v>
      </c>
      <c r="J22" s="21">
        <f t="shared" si="8"/>
        <v>0</v>
      </c>
      <c r="K22" s="50"/>
    </row>
    <row r="23" spans="1:13" ht="29.25" customHeight="1" x14ac:dyDescent="0.25">
      <c r="A23" s="59"/>
      <c r="B23" s="60"/>
      <c r="C23" s="14" t="s">
        <v>6</v>
      </c>
      <c r="D23" s="21">
        <f t="shared" si="8"/>
        <v>0</v>
      </c>
      <c r="E23" s="21">
        <f t="shared" si="8"/>
        <v>0</v>
      </c>
      <c r="F23" s="21">
        <f t="shared" si="8"/>
        <v>0</v>
      </c>
      <c r="G23" s="21">
        <f t="shared" si="8"/>
        <v>0</v>
      </c>
      <c r="H23" s="21">
        <f t="shared" si="8"/>
        <v>0</v>
      </c>
      <c r="I23" s="21">
        <f t="shared" si="8"/>
        <v>0</v>
      </c>
      <c r="J23" s="21">
        <f t="shared" si="8"/>
        <v>0</v>
      </c>
      <c r="K23" s="51"/>
    </row>
    <row r="24" spans="1:13" x14ac:dyDescent="0.25">
      <c r="F24" s="2" t="s">
        <v>9</v>
      </c>
    </row>
  </sheetData>
  <mergeCells count="26">
    <mergeCell ref="D1:K1"/>
    <mergeCell ref="D2:K2"/>
    <mergeCell ref="C4:C5"/>
    <mergeCell ref="B4:B5"/>
    <mergeCell ref="A4:A5"/>
    <mergeCell ref="K4:K5"/>
    <mergeCell ref="A3:K3"/>
    <mergeCell ref="A6:K6"/>
    <mergeCell ref="D4:J4"/>
    <mergeCell ref="J7:J8"/>
    <mergeCell ref="B7:B12"/>
    <mergeCell ref="A7:A12"/>
    <mergeCell ref="K7:K12"/>
    <mergeCell ref="C7:C8"/>
    <mergeCell ref="G7:G8"/>
    <mergeCell ref="F7:F8"/>
    <mergeCell ref="D7:D8"/>
    <mergeCell ref="E7:E8"/>
    <mergeCell ref="H7:H8"/>
    <mergeCell ref="I7:I8"/>
    <mergeCell ref="K19:K23"/>
    <mergeCell ref="B14:B18"/>
    <mergeCell ref="K14:K18"/>
    <mergeCell ref="A13:K13"/>
    <mergeCell ref="A19:B23"/>
    <mergeCell ref="A14:A18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Целевые показатели</vt:lpstr>
      <vt:lpstr>Перечень мероприятий</vt:lpstr>
      <vt:lpstr>'Перечень мероприятий'!Область_печати</vt:lpstr>
      <vt:lpstr>'Целевые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2025-01-28T08:40:15Z</dcterms:modified>
</cp:coreProperties>
</file>