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97DA5B3-3671-44E0-94BD-D4C82532817A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Перечень мероприяти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2" l="1"/>
  <c r="D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1" authorId="0" shapeId="0" xr:uid="{52155CE1-79D1-4A07-9A0B-91698E1A5CB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200 - Маргаритинка
100 - деловая программа ИЯ</t>
        </r>
      </text>
    </comment>
  </commentList>
</comments>
</file>

<file path=xl/sharedStrings.xml><?xml version="1.0" encoding="utf-8"?>
<sst xmlns="http://schemas.openxmlformats.org/spreadsheetml/2006/main" count="119" uniqueCount="48">
  <si>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</si>
  <si>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</si>
  <si>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</si>
  <si>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</si>
  <si>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</si>
  <si>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2021 год</t>
  </si>
  <si>
    <t>2022 год</t>
  </si>
  <si>
    <t>2023 год</t>
  </si>
  <si>
    <t>2024 год</t>
  </si>
  <si>
    <t>2025 год</t>
  </si>
  <si>
    <t>Ответственный
исполнитель,
соисполнители</t>
  </si>
  <si>
    <t>Наименование
мероприятия</t>
  </si>
  <si>
    <t>2026 год</t>
  </si>
  <si>
    <t>Объем финансирования, тыс. рублей</t>
  </si>
  <si>
    <t>Итого, в том числе</t>
  </si>
  <si>
    <t>Ожидаемые конечные результаты реализации мероприятий</t>
  </si>
  <si>
    <t>Источники
финансирования</t>
  </si>
  <si>
    <t>Итого по муниципальной программе</t>
  </si>
  <si>
    <t>Приложение № 1 к постановлению Администрации Вилегодского муниципального округа Архангельской области от ____________ № ___-мп</t>
  </si>
  <si>
    <t>ПРИЛОЖЕНИЕ № 2
к муниципальной программе 
Вилегодского муниципального округа Архангельской области  «Развитие физической культуры и спорта в Вилегодском муниципальном округе»</t>
  </si>
  <si>
    <t>1.2 Участие сборных команд  в Беломорских  играх, Сельских сортивных играх</t>
  </si>
  <si>
    <t>Управление образования и культуры администрации Вилегодского муниципального округа</t>
  </si>
  <si>
    <t>Задача № 1  Развитие массовой физической культуры и спорта, обеспечение участия спортивных сборных команд Вилегодского района в областных и всероссийских спортивных соревнованиях</t>
  </si>
  <si>
    <t xml:space="preserve">Задача № 2  Поддержка и развитие детско-юношеского спорта, подготовка спортивного резерва </t>
  </si>
  <si>
    <t xml:space="preserve">1.3. Приобретения оборудования и спортивного инвентаря </t>
  </si>
  <si>
    <t>2.2.Подготовка лыжной трассы (ГСМ для бурана)</t>
  </si>
  <si>
    <t>Задача № 3  Развитие сети физкультурно-оздоровительных, спортивных комплексов, плоскостных спортивных сооружений, приведение существующей спортивной инфраструктуры в соответствие с современными нормами и требованиями</t>
  </si>
  <si>
    <t xml:space="preserve">3.1.Обустройство плоскостных спортивных 
сооружений муниципальных образований </t>
  </si>
  <si>
    <t xml:space="preserve">3.2.Капитальный ремонт спортивных объектов 
муниципальных образований </t>
  </si>
  <si>
    <t>3.3.Сертификация объектов спорта</t>
  </si>
  <si>
    <t>3.4 Обустройство ограждения территории физкультурно спортивного комплекса МБОУ ДО "ДЮСШ "Виледь" д. Мухонская д.6 (СХТ)</t>
  </si>
  <si>
    <t>Задача № 5  Научно-методическое, информационное и кадровое обеспечение, повышение квалификации и
профессиональной переподготовки в сфере физического воспитания и спортивной подготовки</t>
  </si>
  <si>
    <t>5.1.Обеспечение повышения квалификации тренеров-преподавателей и специалистов, работающих в сфере физической культуры и спорта. Подготовка спортивных судей по видам спорта</t>
  </si>
  <si>
    <t>Задача № 4 - оснащение спортивных комплексов современным спортивно-технологическим оборудованием и инвентарем</t>
  </si>
  <si>
    <t>Увеличение количества организованных и проведенных
физкультурно-спортивных
мероприятий . Увеличение количества выездов на соревнования (по отношению  к предыдущему году).</t>
  </si>
  <si>
    <t>Увеличение количества плосткостных сооружений и отремонтировннах спортивных объектов ( по отношению к предыдущему году).</t>
  </si>
  <si>
    <t>Увеличение кол-ва муниципальных учреждений оснащенных современным спортивно-технологическим оборудованием</t>
  </si>
  <si>
    <t xml:space="preserve">Возможность включить объект во Всероссийский реестр объектов спорта, проведено обследование объектов </t>
  </si>
  <si>
    <t>Проведено ограждение заявленной территории</t>
  </si>
  <si>
    <t>3.5 Разработка проекта освения лесов на лесной участок, предоставленный в пользование в целях использования лесов для осуществления рекреационной деятельности.</t>
  </si>
  <si>
    <t>Оснащение материально-технической базой учреждений</t>
  </si>
  <si>
    <t>Разработан проект</t>
  </si>
  <si>
    <t>Профессиональный рост работников физической культуры и спорта</t>
  </si>
  <si>
    <t>ПЕРЕЧЕНЬ
мероприятий  муниципальной программы Вилегодского муниципального округа Архангельской области
«Развитие физической культуры и спорта в Вилегодском муниципальном округе»</t>
  </si>
  <si>
    <t>2.1 Приобретение спортивного инвентаря и формы для сборных команд округа по видам спорта</t>
  </si>
  <si>
    <t>1.1 Проведение официальных физкультурных 
мероприятий и спортивных мероприятий Вилегодского муниципального округа, включенных в единый календарный план физкультурных 
мероприятий и спортивных мероприятий.
Подготовка и участие  в областных и всероссийских соревнованиях.</t>
  </si>
  <si>
    <t xml:space="preserve">Ежегодное оснащение сборных команд округа спортивным инвентарем и
оборудованием с целью
повышения мастерства спортсменов,
для тренировочного и
соревновательного процессов.
Качественная подготовка лыжной трассы для учебно -тренировочных занятий и соревнований районного и областного уровня.  </t>
  </si>
  <si>
    <t>4.1.Приобретение спортивного инвентаря и оборудования (в т.ч компьютерного) для муниципальных учреждений (приобретение вакс-кабин)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</si>
</sst>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3">
    <xf numFmtId="0" fontId="0" fillId="0" borderId="0" xfId="0"/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3" borderId="5" xfId="1" applyNumberFormat="1" applyFont="1" applyFill="1" applyBorder="1" applyAlignment="1">
      <alignment horizontal="center" vertical="center" wrapText="1"/>
    </xf>
    <xf numFmtId="4" fontId="6" fillId="3" borderId="5" xfId="1" applyNumberFormat="1" applyFont="1" applyFill="1" applyBorder="1" applyAlignment="1">
      <alignment horizontal="center" vertical="center" wrapText="1"/>
    </xf>
    <xf numFmtId="165" fontId="13" fillId="3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165" fontId="6" fillId="3" borderId="5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8" fillId="2" borderId="6" xfId="1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left" vertical="center" wrapText="1"/>
    </xf>
    <xf numFmtId="4" fontId="6" fillId="0" borderId="8" xfId="1" applyNumberFormat="1" applyFont="1" applyBorder="1" applyAlignment="1">
      <alignment horizontal="left" vertical="center" wrapText="1"/>
    </xf>
    <xf numFmtId="4" fontId="6" fillId="0" borderId="5" xfId="1" applyNumberFormat="1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8" fillId="2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98D56199-8EAA-4ACD-ABDE-19970EC94D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89"/>
  <sheetViews>
    <sheetView tabSelected="1" view="pageBreakPreview" zoomScale="89" zoomScaleNormal="96" zoomScaleSheetLayoutView="89" workbookViewId="0">
      <pane ySplit="5" topLeftCell="A6" activePane="bottomLeft" state="frozen"/>
      <selection pane="bottomLeft" activeCell="N7" sqref="N7"/>
    </sheetView>
  </sheetViews>
  <sheetFormatPr defaultColWidth="9.140625" defaultRowHeight="15.75" x14ac:dyDescent="0.25"/>
  <cols>
    <col min="1" max="1" width="31.5703125" style="1" customWidth="1"/>
    <col min="2" max="2" width="22" style="1" customWidth="1"/>
    <col min="3" max="3" width="18.5703125" style="1" customWidth="1"/>
    <col min="4" max="4" width="13.5703125" style="1" customWidth="1"/>
    <col min="5" max="5" width="15.140625" style="2" customWidth="1"/>
    <col min="6" max="6" width="13" style="1" customWidth="1"/>
    <col min="7" max="7" width="15" style="1" customWidth="1"/>
    <col min="8" max="9" width="11.42578125" style="1" customWidth="1"/>
    <col min="10" max="10" width="12" style="1" customWidth="1"/>
    <col min="11" max="11" width="28" style="1" customWidth="1"/>
    <col min="12" max="13" width="10.7109375" style="1" bestFit="1" customWidth="1"/>
    <col min="14" max="14" width="9.140625" style="1"/>
    <col min="15" max="15" width="10.7109375" style="1" bestFit="1" customWidth="1"/>
    <col min="16" max="16384" width="9.140625" style="1"/>
  </cols>
  <sheetData>
    <row r="1" spans="1:11" s="4" customFormat="1" ht="38.25" customHeight="1" x14ac:dyDescent="0.25">
      <c r="A1" s="29"/>
      <c r="B1" s="29"/>
      <c r="C1" s="29"/>
      <c r="D1" s="29"/>
      <c r="E1" s="13"/>
      <c r="F1" s="29"/>
      <c r="G1" s="63" t="s">
        <v>18</v>
      </c>
      <c r="H1" s="64"/>
      <c r="I1" s="64"/>
      <c r="J1" s="64"/>
      <c r="K1" s="64"/>
    </row>
    <row r="2" spans="1:11" ht="66.75" customHeight="1" x14ac:dyDescent="0.25">
      <c r="A2" s="14"/>
      <c r="B2" s="14"/>
      <c r="C2" s="14"/>
      <c r="D2" s="14"/>
      <c r="E2" s="13"/>
      <c r="F2" s="15"/>
      <c r="G2" s="65" t="s">
        <v>19</v>
      </c>
      <c r="H2" s="66"/>
      <c r="I2" s="66"/>
      <c r="J2" s="66"/>
      <c r="K2" s="66"/>
    </row>
    <row r="3" spans="1:11" ht="54.75" customHeight="1" x14ac:dyDescent="0.25">
      <c r="A3" s="68" t="s">
        <v>43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37.5" customHeight="1" x14ac:dyDescent="0.25">
      <c r="A4" s="53" t="s">
        <v>11</v>
      </c>
      <c r="B4" s="53" t="s">
        <v>10</v>
      </c>
      <c r="C4" s="53" t="s">
        <v>16</v>
      </c>
      <c r="D4" s="53" t="s">
        <v>13</v>
      </c>
      <c r="E4" s="53"/>
      <c r="F4" s="53"/>
      <c r="G4" s="53"/>
      <c r="H4" s="53"/>
      <c r="I4" s="53"/>
      <c r="J4" s="53"/>
      <c r="K4" s="53" t="s">
        <v>15</v>
      </c>
    </row>
    <row r="5" spans="1:11" x14ac:dyDescent="0.25">
      <c r="A5" s="53"/>
      <c r="B5" s="53"/>
      <c r="C5" s="53"/>
      <c r="D5" s="25" t="s">
        <v>0</v>
      </c>
      <c r="E5" s="25" t="s">
        <v>5</v>
      </c>
      <c r="F5" s="25" t="s">
        <v>6</v>
      </c>
      <c r="G5" s="25" t="s">
        <v>7</v>
      </c>
      <c r="H5" s="25" t="s">
        <v>8</v>
      </c>
      <c r="I5" s="25" t="s">
        <v>9</v>
      </c>
      <c r="J5" s="25" t="s">
        <v>12</v>
      </c>
      <c r="K5" s="53"/>
    </row>
    <row r="6" spans="1:11" s="4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1" s="4" customFormat="1" x14ac:dyDescent="0.25">
      <c r="A7" s="57" t="s">
        <v>22</v>
      </c>
      <c r="B7" s="58"/>
      <c r="C7" s="58"/>
      <c r="D7" s="58"/>
      <c r="E7" s="47"/>
      <c r="F7" s="47"/>
      <c r="G7" s="47"/>
      <c r="H7" s="47"/>
      <c r="I7" s="47"/>
      <c r="J7" s="47"/>
      <c r="K7" s="48"/>
    </row>
    <row r="8" spans="1:11" s="4" customFormat="1" ht="36" customHeight="1" x14ac:dyDescent="0.25">
      <c r="A8" s="59" t="s">
        <v>45</v>
      </c>
      <c r="B8" s="32" t="s">
        <v>21</v>
      </c>
      <c r="C8" s="6" t="s">
        <v>14</v>
      </c>
      <c r="D8" s="30">
        <f>E8+F8+G8+H8+I8+J8</f>
        <v>4754.6000000000004</v>
      </c>
      <c r="E8" s="18">
        <v>856.1</v>
      </c>
      <c r="F8" s="21">
        <v>1298.5</v>
      </c>
      <c r="G8" s="17">
        <f>SUM(G9:G12)</f>
        <v>1100</v>
      </c>
      <c r="H8" s="17">
        <v>500</v>
      </c>
      <c r="I8" s="17">
        <v>500</v>
      </c>
      <c r="J8" s="17">
        <v>500</v>
      </c>
      <c r="K8" s="34" t="s">
        <v>34</v>
      </c>
    </row>
    <row r="9" spans="1:11" s="4" customFormat="1" ht="54" customHeight="1" x14ac:dyDescent="0.25">
      <c r="A9" s="59"/>
      <c r="B9" s="32"/>
      <c r="C9" s="26" t="s">
        <v>1</v>
      </c>
      <c r="D9" s="16">
        <v>0</v>
      </c>
      <c r="E9" s="10">
        <v>0</v>
      </c>
      <c r="F9" s="22">
        <v>0</v>
      </c>
      <c r="G9" s="10">
        <v>0</v>
      </c>
      <c r="H9" s="10">
        <v>0</v>
      </c>
      <c r="I9" s="10">
        <v>0</v>
      </c>
      <c r="J9" s="10">
        <v>0</v>
      </c>
      <c r="K9" s="38"/>
    </row>
    <row r="10" spans="1:11" s="4" customFormat="1" ht="37.5" customHeight="1" x14ac:dyDescent="0.25">
      <c r="A10" s="59"/>
      <c r="B10" s="33"/>
      <c r="C10" s="26" t="s">
        <v>2</v>
      </c>
      <c r="D10" s="16">
        <v>0</v>
      </c>
      <c r="E10" s="10">
        <v>0</v>
      </c>
      <c r="F10" s="22">
        <v>0</v>
      </c>
      <c r="G10" s="10">
        <v>0</v>
      </c>
      <c r="H10" s="10">
        <v>0</v>
      </c>
      <c r="I10" s="10">
        <v>0</v>
      </c>
      <c r="J10" s="10">
        <v>0</v>
      </c>
      <c r="K10" s="38"/>
    </row>
    <row r="11" spans="1:11" s="4" customFormat="1" ht="29.25" customHeight="1" x14ac:dyDescent="0.25">
      <c r="A11" s="59"/>
      <c r="B11" s="33"/>
      <c r="C11" s="26" t="s">
        <v>3</v>
      </c>
      <c r="D11" s="30">
        <v>4754.6000000000004</v>
      </c>
      <c r="E11" s="11">
        <v>856.1</v>
      </c>
      <c r="F11" s="23">
        <v>1298.5</v>
      </c>
      <c r="G11" s="12">
        <v>1100</v>
      </c>
      <c r="H11" s="12">
        <v>500</v>
      </c>
      <c r="I11" s="12">
        <v>500</v>
      </c>
      <c r="J11" s="12">
        <v>500</v>
      </c>
      <c r="K11" s="38"/>
    </row>
    <row r="12" spans="1:11" s="4" customFormat="1" ht="32.25" customHeight="1" x14ac:dyDescent="0.25">
      <c r="A12" s="59"/>
      <c r="B12" s="33"/>
      <c r="C12" s="26" t="s">
        <v>4</v>
      </c>
      <c r="D12" s="16">
        <v>0</v>
      </c>
      <c r="E12" s="10">
        <v>0</v>
      </c>
      <c r="F12" s="22">
        <v>0</v>
      </c>
      <c r="G12" s="10">
        <v>0</v>
      </c>
      <c r="H12" s="10">
        <v>0</v>
      </c>
      <c r="I12" s="10">
        <v>0</v>
      </c>
      <c r="J12" s="10">
        <v>0</v>
      </c>
      <c r="K12" s="38"/>
    </row>
    <row r="13" spans="1:11" s="4" customFormat="1" ht="29.25" customHeight="1" x14ac:dyDescent="0.25">
      <c r="A13" s="59" t="s">
        <v>20</v>
      </c>
      <c r="B13" s="32" t="s">
        <v>21</v>
      </c>
      <c r="C13" s="6" t="s">
        <v>14</v>
      </c>
      <c r="D13" s="30">
        <v>450</v>
      </c>
      <c r="E13" s="18">
        <v>0</v>
      </c>
      <c r="F13" s="21">
        <v>0</v>
      </c>
      <c r="G13" s="17">
        <v>0</v>
      </c>
      <c r="H13" s="17">
        <v>150</v>
      </c>
      <c r="I13" s="17">
        <v>150</v>
      </c>
      <c r="J13" s="17">
        <v>150</v>
      </c>
      <c r="K13" s="38"/>
    </row>
    <row r="14" spans="1:11" s="4" customFormat="1" ht="29.25" customHeight="1" x14ac:dyDescent="0.25">
      <c r="A14" s="59"/>
      <c r="B14" s="32"/>
      <c r="C14" s="26" t="s">
        <v>1</v>
      </c>
      <c r="D14" s="16">
        <v>0</v>
      </c>
      <c r="E14" s="10">
        <v>0</v>
      </c>
      <c r="F14" s="22">
        <v>0</v>
      </c>
      <c r="G14" s="10">
        <v>0</v>
      </c>
      <c r="H14" s="10">
        <v>0</v>
      </c>
      <c r="I14" s="10">
        <v>0</v>
      </c>
      <c r="J14" s="10">
        <v>0</v>
      </c>
      <c r="K14" s="38"/>
    </row>
    <row r="15" spans="1:11" s="4" customFormat="1" ht="29.25" customHeight="1" x14ac:dyDescent="0.25">
      <c r="A15" s="59"/>
      <c r="B15" s="33"/>
      <c r="C15" s="26" t="s">
        <v>2</v>
      </c>
      <c r="D15" s="16">
        <v>0</v>
      </c>
      <c r="E15" s="10">
        <v>0</v>
      </c>
      <c r="F15" s="22">
        <v>0</v>
      </c>
      <c r="G15" s="10">
        <v>0</v>
      </c>
      <c r="H15" s="10">
        <v>0</v>
      </c>
      <c r="I15" s="10">
        <v>0</v>
      </c>
      <c r="J15" s="10">
        <v>0</v>
      </c>
      <c r="K15" s="38"/>
    </row>
    <row r="16" spans="1:11" s="4" customFormat="1" ht="29.25" customHeight="1" x14ac:dyDescent="0.25">
      <c r="A16" s="59"/>
      <c r="B16" s="33"/>
      <c r="C16" s="26" t="s">
        <v>3</v>
      </c>
      <c r="D16" s="30">
        <v>450</v>
      </c>
      <c r="E16" s="11">
        <v>0</v>
      </c>
      <c r="F16" s="22">
        <v>0</v>
      </c>
      <c r="G16" s="10">
        <v>0</v>
      </c>
      <c r="H16" s="10">
        <v>150</v>
      </c>
      <c r="I16" s="10">
        <v>150</v>
      </c>
      <c r="J16" s="10">
        <v>150</v>
      </c>
      <c r="K16" s="38"/>
    </row>
    <row r="17" spans="1:11" s="4" customFormat="1" ht="29.25" customHeight="1" x14ac:dyDescent="0.25">
      <c r="A17" s="59"/>
      <c r="B17" s="33"/>
      <c r="C17" s="26" t="s">
        <v>4</v>
      </c>
      <c r="D17" s="16">
        <v>0</v>
      </c>
      <c r="E17" s="10">
        <v>0</v>
      </c>
      <c r="F17" s="22">
        <v>0</v>
      </c>
      <c r="G17" s="10">
        <v>0</v>
      </c>
      <c r="H17" s="10">
        <v>0</v>
      </c>
      <c r="I17" s="10">
        <v>0</v>
      </c>
      <c r="J17" s="10">
        <v>0</v>
      </c>
      <c r="K17" s="39"/>
    </row>
    <row r="18" spans="1:11" ht="29.25" customHeight="1" x14ac:dyDescent="0.25">
      <c r="A18" s="31" t="s">
        <v>24</v>
      </c>
      <c r="B18" s="32" t="s">
        <v>21</v>
      </c>
      <c r="C18" s="28" t="s">
        <v>14</v>
      </c>
      <c r="D18" s="16">
        <v>752.8</v>
      </c>
      <c r="E18" s="17">
        <v>102.8</v>
      </c>
      <c r="F18" s="21">
        <v>150</v>
      </c>
      <c r="G18" s="17">
        <v>200</v>
      </c>
      <c r="H18" s="17">
        <v>100</v>
      </c>
      <c r="I18" s="17">
        <v>100</v>
      </c>
      <c r="J18" s="17">
        <v>100</v>
      </c>
      <c r="K18" s="32" t="s">
        <v>40</v>
      </c>
    </row>
    <row r="19" spans="1:11" ht="29.25" customHeight="1" x14ac:dyDescent="0.25">
      <c r="A19" s="31"/>
      <c r="B19" s="32"/>
      <c r="C19" s="25" t="s">
        <v>1</v>
      </c>
      <c r="D19" s="16">
        <v>0</v>
      </c>
      <c r="E19" s="10">
        <v>0</v>
      </c>
      <c r="F19" s="22">
        <v>0</v>
      </c>
      <c r="G19" s="10">
        <v>0</v>
      </c>
      <c r="H19" s="10">
        <v>0</v>
      </c>
      <c r="I19" s="10">
        <v>0</v>
      </c>
      <c r="J19" s="10">
        <v>0</v>
      </c>
      <c r="K19" s="67"/>
    </row>
    <row r="20" spans="1:11" ht="29.25" customHeight="1" x14ac:dyDescent="0.25">
      <c r="A20" s="31"/>
      <c r="B20" s="33"/>
      <c r="C20" s="25" t="s">
        <v>2</v>
      </c>
      <c r="D20" s="16">
        <v>0</v>
      </c>
      <c r="E20" s="10">
        <v>0</v>
      </c>
      <c r="F20" s="22">
        <v>0</v>
      </c>
      <c r="G20" s="10">
        <v>0</v>
      </c>
      <c r="H20" s="10">
        <v>0</v>
      </c>
      <c r="I20" s="10">
        <v>0</v>
      </c>
      <c r="J20" s="10">
        <v>0</v>
      </c>
      <c r="K20" s="67"/>
    </row>
    <row r="21" spans="1:11" s="2" customFormat="1" ht="29.25" customHeight="1" x14ac:dyDescent="0.25">
      <c r="A21" s="31"/>
      <c r="B21" s="33"/>
      <c r="C21" s="25" t="s">
        <v>3</v>
      </c>
      <c r="D21" s="16">
        <v>752.8</v>
      </c>
      <c r="E21" s="12">
        <v>102.8</v>
      </c>
      <c r="F21" s="23">
        <v>150</v>
      </c>
      <c r="G21" s="12">
        <v>200</v>
      </c>
      <c r="H21" s="12">
        <v>100</v>
      </c>
      <c r="I21" s="12">
        <v>100</v>
      </c>
      <c r="J21" s="12">
        <v>100</v>
      </c>
      <c r="K21" s="67"/>
    </row>
    <row r="22" spans="1:11" s="2" customFormat="1" ht="33.75" customHeight="1" x14ac:dyDescent="0.25">
      <c r="A22" s="31"/>
      <c r="B22" s="33"/>
      <c r="C22" s="25" t="s">
        <v>4</v>
      </c>
      <c r="D22" s="16">
        <v>0</v>
      </c>
      <c r="E22" s="10">
        <v>0</v>
      </c>
      <c r="F22" s="22">
        <v>0</v>
      </c>
      <c r="G22" s="10">
        <v>0</v>
      </c>
      <c r="H22" s="10">
        <v>0</v>
      </c>
      <c r="I22" s="10">
        <v>0</v>
      </c>
      <c r="J22" s="10">
        <v>0</v>
      </c>
      <c r="K22" s="67"/>
    </row>
    <row r="23" spans="1:11" s="2" customFormat="1" ht="17.25" customHeight="1" x14ac:dyDescent="0.25">
      <c r="A23" s="40" t="s">
        <v>23</v>
      </c>
      <c r="B23" s="41"/>
      <c r="C23" s="41"/>
      <c r="D23" s="41"/>
      <c r="E23" s="41"/>
      <c r="F23" s="41"/>
      <c r="G23" s="41"/>
      <c r="H23" s="41"/>
      <c r="I23" s="41"/>
      <c r="J23" s="41"/>
      <c r="K23" s="42"/>
    </row>
    <row r="24" spans="1:11" ht="36" customHeight="1" x14ac:dyDescent="0.25">
      <c r="A24" s="54" t="s">
        <v>44</v>
      </c>
      <c r="B24" s="32" t="s">
        <v>21</v>
      </c>
      <c r="C24" s="28" t="s">
        <v>14</v>
      </c>
      <c r="D24" s="17">
        <v>0</v>
      </c>
      <c r="E24" s="17">
        <v>0</v>
      </c>
      <c r="F24" s="21">
        <v>0</v>
      </c>
      <c r="G24" s="17">
        <v>0</v>
      </c>
      <c r="H24" s="17">
        <v>0</v>
      </c>
      <c r="I24" s="17">
        <v>0</v>
      </c>
      <c r="J24" s="17">
        <v>0</v>
      </c>
      <c r="K24" s="34" t="s">
        <v>46</v>
      </c>
    </row>
    <row r="25" spans="1:11" ht="36" customHeight="1" x14ac:dyDescent="0.25">
      <c r="A25" s="55"/>
      <c r="B25" s="32"/>
      <c r="C25" s="25" t="s">
        <v>1</v>
      </c>
      <c r="D25" s="17">
        <v>0</v>
      </c>
      <c r="E25" s="10">
        <v>0</v>
      </c>
      <c r="F25" s="22">
        <v>0</v>
      </c>
      <c r="G25" s="10">
        <v>0</v>
      </c>
      <c r="H25" s="10">
        <v>0</v>
      </c>
      <c r="I25" s="10">
        <v>0</v>
      </c>
      <c r="J25" s="10">
        <v>0</v>
      </c>
      <c r="K25" s="38"/>
    </row>
    <row r="26" spans="1:11" ht="29.25" customHeight="1" x14ac:dyDescent="0.25">
      <c r="A26" s="55"/>
      <c r="B26" s="33"/>
      <c r="C26" s="25" t="s">
        <v>2</v>
      </c>
      <c r="D26" s="17">
        <v>0</v>
      </c>
      <c r="E26" s="10">
        <v>0</v>
      </c>
      <c r="F26" s="22">
        <v>0</v>
      </c>
      <c r="G26" s="10">
        <v>0</v>
      </c>
      <c r="H26" s="10">
        <v>0</v>
      </c>
      <c r="I26" s="10">
        <v>0</v>
      </c>
      <c r="J26" s="10">
        <v>0</v>
      </c>
      <c r="K26" s="38"/>
    </row>
    <row r="27" spans="1:11" ht="29.25" customHeight="1" x14ac:dyDescent="0.25">
      <c r="A27" s="55"/>
      <c r="B27" s="33"/>
      <c r="C27" s="25" t="s">
        <v>3</v>
      </c>
      <c r="D27" s="17">
        <v>0</v>
      </c>
      <c r="E27" s="12">
        <v>0</v>
      </c>
      <c r="F27" s="23">
        <v>0</v>
      </c>
      <c r="G27" s="12">
        <v>0</v>
      </c>
      <c r="H27" s="10">
        <v>0</v>
      </c>
      <c r="I27" s="10">
        <v>0</v>
      </c>
      <c r="J27" s="10">
        <v>0</v>
      </c>
      <c r="K27" s="38"/>
    </row>
    <row r="28" spans="1:11" ht="29.25" customHeight="1" x14ac:dyDescent="0.25">
      <c r="A28" s="56"/>
      <c r="B28" s="33"/>
      <c r="C28" s="25" t="s">
        <v>4</v>
      </c>
      <c r="D28" s="17">
        <v>0</v>
      </c>
      <c r="E28" s="10">
        <v>0</v>
      </c>
      <c r="F28" s="22">
        <v>0</v>
      </c>
      <c r="G28" s="10">
        <v>0</v>
      </c>
      <c r="H28" s="10">
        <v>0</v>
      </c>
      <c r="I28" s="10">
        <v>0</v>
      </c>
      <c r="J28" s="10">
        <v>0</v>
      </c>
      <c r="K28" s="38"/>
    </row>
    <row r="29" spans="1:11" ht="29.25" customHeight="1" x14ac:dyDescent="0.25">
      <c r="A29" s="54" t="s">
        <v>25</v>
      </c>
      <c r="B29" s="32" t="s">
        <v>21</v>
      </c>
      <c r="C29" s="28" t="s">
        <v>14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38"/>
    </row>
    <row r="30" spans="1:11" ht="29.25" customHeight="1" x14ac:dyDescent="0.25">
      <c r="A30" s="55"/>
      <c r="B30" s="32"/>
      <c r="C30" s="25" t="s">
        <v>1</v>
      </c>
      <c r="D30" s="17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38"/>
    </row>
    <row r="31" spans="1:11" ht="29.25" customHeight="1" x14ac:dyDescent="0.25">
      <c r="A31" s="55"/>
      <c r="B31" s="33"/>
      <c r="C31" s="25" t="s">
        <v>2</v>
      </c>
      <c r="D31" s="17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38"/>
    </row>
    <row r="32" spans="1:11" ht="29.25" customHeight="1" x14ac:dyDescent="0.25">
      <c r="A32" s="55"/>
      <c r="B32" s="33"/>
      <c r="C32" s="25" t="s">
        <v>3</v>
      </c>
      <c r="D32" s="17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38"/>
    </row>
    <row r="33" spans="1:11" ht="29.25" customHeight="1" x14ac:dyDescent="0.25">
      <c r="A33" s="56"/>
      <c r="B33" s="33"/>
      <c r="C33" s="25" t="s">
        <v>4</v>
      </c>
      <c r="D33" s="17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39"/>
    </row>
    <row r="34" spans="1:11" s="4" customFormat="1" ht="29.25" customHeight="1" x14ac:dyDescent="0.25">
      <c r="A34" s="72" t="s">
        <v>26</v>
      </c>
      <c r="B34" s="47"/>
      <c r="C34" s="47"/>
      <c r="D34" s="47"/>
      <c r="E34" s="47"/>
      <c r="F34" s="47"/>
      <c r="G34" s="47"/>
      <c r="H34" s="47"/>
      <c r="I34" s="47"/>
      <c r="J34" s="47"/>
      <c r="K34" s="48"/>
    </row>
    <row r="35" spans="1:11" s="4" customFormat="1" ht="29.25" customHeight="1" x14ac:dyDescent="0.25">
      <c r="A35" s="60" t="s">
        <v>27</v>
      </c>
      <c r="B35" s="32" t="s">
        <v>21</v>
      </c>
      <c r="C35" s="28" t="s">
        <v>14</v>
      </c>
      <c r="D35" s="27">
        <v>6287.3099999999995</v>
      </c>
      <c r="E35" s="27">
        <v>2620</v>
      </c>
      <c r="F35" s="27">
        <v>3667.3</v>
      </c>
      <c r="G35" s="27">
        <v>0</v>
      </c>
      <c r="H35" s="27">
        <v>0</v>
      </c>
      <c r="I35" s="27">
        <v>0</v>
      </c>
      <c r="J35" s="27">
        <v>0</v>
      </c>
      <c r="K35" s="37" t="s">
        <v>35</v>
      </c>
    </row>
    <row r="36" spans="1:11" s="4" customFormat="1" ht="27" customHeight="1" x14ac:dyDescent="0.25">
      <c r="A36" s="44"/>
      <c r="B36" s="32"/>
      <c r="C36" s="25" t="s">
        <v>1</v>
      </c>
      <c r="D36" s="27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38"/>
    </row>
    <row r="37" spans="1:11" s="4" customFormat="1" ht="18.75" customHeight="1" x14ac:dyDescent="0.25">
      <c r="A37" s="44"/>
      <c r="B37" s="33"/>
      <c r="C37" s="25" t="s">
        <v>2</v>
      </c>
      <c r="D37" s="27">
        <v>4921.25</v>
      </c>
      <c r="E37" s="8">
        <v>2270</v>
      </c>
      <c r="F37" s="8">
        <v>2651.25</v>
      </c>
      <c r="G37" s="8">
        <v>0</v>
      </c>
      <c r="H37" s="8">
        <v>0</v>
      </c>
      <c r="I37" s="8">
        <v>0</v>
      </c>
      <c r="J37" s="8">
        <v>0</v>
      </c>
      <c r="K37" s="38"/>
    </row>
    <row r="38" spans="1:11" s="4" customFormat="1" ht="15.75" customHeight="1" x14ac:dyDescent="0.25">
      <c r="A38" s="44"/>
      <c r="B38" s="33"/>
      <c r="C38" s="25" t="s">
        <v>3</v>
      </c>
      <c r="D38" s="27">
        <v>1366.06</v>
      </c>
      <c r="E38" s="8">
        <v>350</v>
      </c>
      <c r="F38" s="8">
        <v>1016.06</v>
      </c>
      <c r="G38" s="8">
        <v>0</v>
      </c>
      <c r="H38" s="8">
        <v>0</v>
      </c>
      <c r="I38" s="8">
        <v>0</v>
      </c>
      <c r="J38" s="8">
        <v>0</v>
      </c>
      <c r="K38" s="38"/>
    </row>
    <row r="39" spans="1:11" s="4" customFormat="1" ht="28.5" customHeight="1" x14ac:dyDescent="0.25">
      <c r="A39" s="45"/>
      <c r="B39" s="33"/>
      <c r="C39" s="25" t="s">
        <v>4</v>
      </c>
      <c r="D39" s="27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38"/>
    </row>
    <row r="40" spans="1:11" ht="20.25" customHeight="1" x14ac:dyDescent="0.25">
      <c r="A40" s="62" t="s">
        <v>28</v>
      </c>
      <c r="B40" s="32" t="s">
        <v>21</v>
      </c>
      <c r="C40" s="28" t="s">
        <v>14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38"/>
    </row>
    <row r="41" spans="1:11" ht="32.25" customHeight="1" x14ac:dyDescent="0.25">
      <c r="A41" s="62"/>
      <c r="B41" s="32"/>
      <c r="C41" s="25" t="s">
        <v>1</v>
      </c>
      <c r="D41" s="27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38"/>
    </row>
    <row r="42" spans="1:11" ht="22.5" customHeight="1" x14ac:dyDescent="0.25">
      <c r="A42" s="62"/>
      <c r="B42" s="33"/>
      <c r="C42" s="25" t="s">
        <v>2</v>
      </c>
      <c r="D42" s="27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38"/>
    </row>
    <row r="43" spans="1:11" ht="20.25" customHeight="1" x14ac:dyDescent="0.25">
      <c r="A43" s="62"/>
      <c r="B43" s="33"/>
      <c r="C43" s="25" t="s">
        <v>3</v>
      </c>
      <c r="D43" s="27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38"/>
    </row>
    <row r="44" spans="1:11" ht="30.75" customHeight="1" x14ac:dyDescent="0.25">
      <c r="A44" s="62"/>
      <c r="B44" s="33"/>
      <c r="C44" s="25" t="s">
        <v>4</v>
      </c>
      <c r="D44" s="27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39"/>
    </row>
    <row r="45" spans="1:11" s="3" customFormat="1" ht="24" customHeight="1" x14ac:dyDescent="0.25">
      <c r="A45" s="69" t="s">
        <v>29</v>
      </c>
      <c r="B45" s="32" t="s">
        <v>21</v>
      </c>
      <c r="C45" s="6" t="s">
        <v>14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37" t="s">
        <v>37</v>
      </c>
    </row>
    <row r="46" spans="1:11" s="3" customFormat="1" ht="28.5" customHeight="1" x14ac:dyDescent="0.25">
      <c r="A46" s="70"/>
      <c r="B46" s="32"/>
      <c r="C46" s="26" t="s">
        <v>1</v>
      </c>
      <c r="D46" s="27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38"/>
    </row>
    <row r="47" spans="1:11" s="3" customFormat="1" ht="23.25" customHeight="1" x14ac:dyDescent="0.25">
      <c r="A47" s="70"/>
      <c r="B47" s="33"/>
      <c r="C47" s="26" t="s">
        <v>2</v>
      </c>
      <c r="D47" s="27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38"/>
    </row>
    <row r="48" spans="1:11" s="3" customFormat="1" ht="20.25" customHeight="1" x14ac:dyDescent="0.25">
      <c r="A48" s="70"/>
      <c r="B48" s="33"/>
      <c r="C48" s="26" t="s">
        <v>3</v>
      </c>
      <c r="D48" s="27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38"/>
    </row>
    <row r="49" spans="1:11" s="3" customFormat="1" ht="35.25" customHeight="1" x14ac:dyDescent="0.25">
      <c r="A49" s="70"/>
      <c r="B49" s="33"/>
      <c r="C49" s="26" t="s">
        <v>4</v>
      </c>
      <c r="D49" s="27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39"/>
    </row>
    <row r="50" spans="1:11" ht="21" customHeight="1" x14ac:dyDescent="0.25">
      <c r="A50" s="71" t="s">
        <v>30</v>
      </c>
      <c r="B50" s="32" t="s">
        <v>21</v>
      </c>
      <c r="C50" s="6" t="s">
        <v>14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37" t="s">
        <v>38</v>
      </c>
    </row>
    <row r="51" spans="1:11" ht="30.75" customHeight="1" x14ac:dyDescent="0.25">
      <c r="A51" s="71"/>
      <c r="B51" s="32"/>
      <c r="C51" s="26" t="s">
        <v>1</v>
      </c>
      <c r="D51" s="9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38"/>
    </row>
    <row r="52" spans="1:11" ht="22.5" customHeight="1" x14ac:dyDescent="0.25">
      <c r="A52" s="71"/>
      <c r="B52" s="33"/>
      <c r="C52" s="26" t="s">
        <v>2</v>
      </c>
      <c r="D52" s="9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38"/>
    </row>
    <row r="53" spans="1:11" ht="23.25" customHeight="1" x14ac:dyDescent="0.25">
      <c r="A53" s="71"/>
      <c r="B53" s="33"/>
      <c r="C53" s="26" t="s">
        <v>3</v>
      </c>
      <c r="D53" s="9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38"/>
    </row>
    <row r="54" spans="1:11" ht="31.5" customHeight="1" x14ac:dyDescent="0.25">
      <c r="A54" s="71"/>
      <c r="B54" s="33"/>
      <c r="C54" s="26" t="s">
        <v>4</v>
      </c>
      <c r="D54" s="9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39"/>
    </row>
    <row r="55" spans="1:11" s="4" customFormat="1" ht="25.5" customHeight="1" x14ac:dyDescent="0.25">
      <c r="A55" s="43" t="s">
        <v>39</v>
      </c>
      <c r="B55" s="32" t="s">
        <v>21</v>
      </c>
      <c r="C55" s="6" t="s">
        <v>14</v>
      </c>
      <c r="D55" s="9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34" t="s">
        <v>41</v>
      </c>
    </row>
    <row r="56" spans="1:11" s="4" customFormat="1" ht="32.25" customHeight="1" x14ac:dyDescent="0.25">
      <c r="A56" s="44"/>
      <c r="B56" s="32"/>
      <c r="C56" s="26" t="s">
        <v>1</v>
      </c>
      <c r="D56" s="9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35"/>
    </row>
    <row r="57" spans="1:11" s="4" customFormat="1" ht="24" customHeight="1" x14ac:dyDescent="0.25">
      <c r="A57" s="44"/>
      <c r="B57" s="33"/>
      <c r="C57" s="26" t="s">
        <v>2</v>
      </c>
      <c r="D57" s="9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35"/>
    </row>
    <row r="58" spans="1:11" s="4" customFormat="1" ht="19.5" customHeight="1" x14ac:dyDescent="0.25">
      <c r="A58" s="44"/>
      <c r="B58" s="33"/>
      <c r="C58" s="26" t="s">
        <v>3</v>
      </c>
      <c r="D58" s="9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35"/>
    </row>
    <row r="59" spans="1:11" s="4" customFormat="1" ht="30.75" customHeight="1" x14ac:dyDescent="0.25">
      <c r="A59" s="45"/>
      <c r="B59" s="33"/>
      <c r="C59" s="26" t="s">
        <v>4</v>
      </c>
      <c r="D59" s="9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36"/>
    </row>
    <row r="60" spans="1:11" s="4" customFormat="1" ht="19.5" customHeight="1" x14ac:dyDescent="0.25">
      <c r="A60" s="46" t="s">
        <v>33</v>
      </c>
      <c r="B60" s="47"/>
      <c r="C60" s="47"/>
      <c r="D60" s="47"/>
      <c r="E60" s="47"/>
      <c r="F60" s="47"/>
      <c r="G60" s="47"/>
      <c r="H60" s="47"/>
      <c r="I60" s="47"/>
      <c r="J60" s="47"/>
      <c r="K60" s="48"/>
    </row>
    <row r="61" spans="1:11" s="4" customFormat="1" ht="25.5" customHeight="1" x14ac:dyDescent="0.25">
      <c r="A61" s="49" t="s">
        <v>47</v>
      </c>
      <c r="B61" s="32" t="s">
        <v>21</v>
      </c>
      <c r="C61" s="6" t="s">
        <v>14</v>
      </c>
      <c r="D61" s="9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34" t="s">
        <v>36</v>
      </c>
    </row>
    <row r="62" spans="1:11" s="4" customFormat="1" ht="27.75" customHeight="1" x14ac:dyDescent="0.25">
      <c r="A62" s="50"/>
      <c r="B62" s="32"/>
      <c r="C62" s="26" t="s">
        <v>1</v>
      </c>
      <c r="D62" s="9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35"/>
    </row>
    <row r="63" spans="1:11" s="4" customFormat="1" ht="24" customHeight="1" x14ac:dyDescent="0.25">
      <c r="A63" s="50"/>
      <c r="B63" s="33"/>
      <c r="C63" s="26" t="s">
        <v>2</v>
      </c>
      <c r="D63" s="9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35"/>
    </row>
    <row r="64" spans="1:11" s="4" customFormat="1" ht="29.25" customHeight="1" x14ac:dyDescent="0.25">
      <c r="A64" s="50"/>
      <c r="B64" s="33"/>
      <c r="C64" s="26" t="s">
        <v>3</v>
      </c>
      <c r="D64" s="9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35"/>
    </row>
    <row r="65" spans="1:11" s="4" customFormat="1" ht="36" customHeight="1" x14ac:dyDescent="0.25">
      <c r="A65" s="51"/>
      <c r="B65" s="33"/>
      <c r="C65" s="26" t="s">
        <v>4</v>
      </c>
      <c r="D65" s="9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36"/>
    </row>
    <row r="66" spans="1:11" s="4" customFormat="1" ht="30.75" customHeight="1" x14ac:dyDescent="0.25">
      <c r="A66" s="52" t="s">
        <v>31</v>
      </c>
      <c r="B66" s="47"/>
      <c r="C66" s="47"/>
      <c r="D66" s="47"/>
      <c r="E66" s="47"/>
      <c r="F66" s="47"/>
      <c r="G66" s="47"/>
      <c r="H66" s="47"/>
      <c r="I66" s="47"/>
      <c r="J66" s="47"/>
      <c r="K66" s="48"/>
    </row>
    <row r="67" spans="1:11" s="4" customFormat="1" ht="25.5" customHeight="1" x14ac:dyDescent="0.25">
      <c r="A67" s="49" t="s">
        <v>32</v>
      </c>
      <c r="B67" s="32" t="s">
        <v>21</v>
      </c>
      <c r="C67" s="6" t="s">
        <v>14</v>
      </c>
      <c r="D67" s="9"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34" t="s">
        <v>42</v>
      </c>
    </row>
    <row r="68" spans="1:11" s="4" customFormat="1" ht="27.75" customHeight="1" x14ac:dyDescent="0.25">
      <c r="A68" s="50"/>
      <c r="B68" s="32"/>
      <c r="C68" s="26" t="s">
        <v>1</v>
      </c>
      <c r="D68" s="9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35"/>
    </row>
    <row r="69" spans="1:11" s="4" customFormat="1" ht="24" customHeight="1" x14ac:dyDescent="0.25">
      <c r="A69" s="50"/>
      <c r="B69" s="33"/>
      <c r="C69" s="26" t="s">
        <v>2</v>
      </c>
      <c r="D69" s="9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35"/>
    </row>
    <row r="70" spans="1:11" s="4" customFormat="1" ht="29.25" customHeight="1" x14ac:dyDescent="0.25">
      <c r="A70" s="50"/>
      <c r="B70" s="33"/>
      <c r="C70" s="26" t="s">
        <v>3</v>
      </c>
      <c r="D70" s="9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35"/>
    </row>
    <row r="71" spans="1:11" s="4" customFormat="1" ht="36" customHeight="1" x14ac:dyDescent="0.25">
      <c r="A71" s="51"/>
      <c r="B71" s="33"/>
      <c r="C71" s="26" t="s">
        <v>4</v>
      </c>
      <c r="D71" s="9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36"/>
    </row>
    <row r="72" spans="1:11" s="2" customFormat="1" ht="33" customHeight="1" x14ac:dyDescent="0.25">
      <c r="A72" s="61" t="s">
        <v>17</v>
      </c>
      <c r="B72" s="62"/>
      <c r="C72" s="6" t="s">
        <v>14</v>
      </c>
      <c r="D72" s="19">
        <v>12244.71</v>
      </c>
      <c r="E72" s="19">
        <v>3578.9</v>
      </c>
      <c r="F72" s="19">
        <v>5115.8099999999995</v>
      </c>
      <c r="G72" s="19">
        <v>1300</v>
      </c>
      <c r="H72" s="19">
        <v>750</v>
      </c>
      <c r="I72" s="19">
        <v>750</v>
      </c>
      <c r="J72" s="19">
        <v>750</v>
      </c>
      <c r="K72" s="53"/>
    </row>
    <row r="73" spans="1:11" s="2" customFormat="1" ht="36.75" customHeight="1" x14ac:dyDescent="0.25">
      <c r="A73" s="62"/>
      <c r="B73" s="62"/>
      <c r="C73" s="26" t="s">
        <v>1</v>
      </c>
      <c r="D73" s="19">
        <v>0</v>
      </c>
      <c r="E73" s="20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53"/>
    </row>
    <row r="74" spans="1:11" s="2" customFormat="1" ht="31.5" customHeight="1" x14ac:dyDescent="0.25">
      <c r="A74" s="62"/>
      <c r="B74" s="62"/>
      <c r="C74" s="26" t="s">
        <v>2</v>
      </c>
      <c r="D74" s="19">
        <v>4921.25</v>
      </c>
      <c r="E74" s="20">
        <v>2270</v>
      </c>
      <c r="F74" s="20">
        <v>2651.25</v>
      </c>
      <c r="G74" s="20">
        <v>0</v>
      </c>
      <c r="H74" s="20">
        <v>0</v>
      </c>
      <c r="I74" s="20">
        <v>0</v>
      </c>
      <c r="J74" s="20">
        <v>0</v>
      </c>
      <c r="K74" s="53"/>
    </row>
    <row r="75" spans="1:11" s="2" customFormat="1" ht="29.25" customHeight="1" x14ac:dyDescent="0.25">
      <c r="A75" s="62"/>
      <c r="B75" s="62"/>
      <c r="C75" s="26" t="s">
        <v>3</v>
      </c>
      <c r="D75" s="19">
        <v>7323.46</v>
      </c>
      <c r="E75" s="20">
        <v>1308.9000000000001</v>
      </c>
      <c r="F75" s="20">
        <v>2464.56</v>
      </c>
      <c r="G75" s="20">
        <v>1300</v>
      </c>
      <c r="H75" s="20">
        <v>750</v>
      </c>
      <c r="I75" s="20">
        <v>750</v>
      </c>
      <c r="J75" s="20">
        <v>750</v>
      </c>
      <c r="K75" s="53"/>
    </row>
    <row r="76" spans="1:11" s="2" customFormat="1" ht="38.25" customHeight="1" x14ac:dyDescent="0.25">
      <c r="A76" s="62"/>
      <c r="B76" s="62"/>
      <c r="C76" s="26" t="s">
        <v>4</v>
      </c>
      <c r="D76" s="19">
        <v>0</v>
      </c>
      <c r="E76" s="20">
        <v>0</v>
      </c>
      <c r="F76" s="24">
        <v>0</v>
      </c>
      <c r="G76" s="20">
        <v>0</v>
      </c>
      <c r="H76" s="20">
        <v>0</v>
      </c>
      <c r="I76" s="20">
        <v>0</v>
      </c>
      <c r="J76" s="20">
        <v>0</v>
      </c>
      <c r="K76" s="53"/>
    </row>
    <row r="77" spans="1:11" ht="29.25" customHeight="1" x14ac:dyDescent="0.25"/>
    <row r="78" spans="1:11" ht="29.25" customHeight="1" x14ac:dyDescent="0.25"/>
    <row r="79" spans="1:11" ht="29.25" customHeight="1" x14ac:dyDescent="0.25"/>
    <row r="80" spans="1:11" ht="29.25" customHeight="1" x14ac:dyDescent="0.25"/>
    <row r="81" ht="29.25" customHeight="1" x14ac:dyDescent="0.25"/>
    <row r="82" ht="29.25" customHeight="1" x14ac:dyDescent="0.25"/>
    <row r="83" ht="29.25" customHeight="1" x14ac:dyDescent="0.25"/>
    <row r="84" ht="39.75" customHeight="1" x14ac:dyDescent="0.25"/>
    <row r="89" ht="29.25" customHeight="1" x14ac:dyDescent="0.25"/>
  </sheetData>
  <mergeCells count="48">
    <mergeCell ref="A72:B76"/>
    <mergeCell ref="K72:K76"/>
    <mergeCell ref="G1:K1"/>
    <mergeCell ref="G2:K2"/>
    <mergeCell ref="K18:K22"/>
    <mergeCell ref="A3:K3"/>
    <mergeCell ref="A40:A44"/>
    <mergeCell ref="K45:K49"/>
    <mergeCell ref="B45:B49"/>
    <mergeCell ref="A45:A49"/>
    <mergeCell ref="A50:A54"/>
    <mergeCell ref="B40:B44"/>
    <mergeCell ref="K50:K54"/>
    <mergeCell ref="A34:K34"/>
    <mergeCell ref="K4:K5"/>
    <mergeCell ref="C4:C5"/>
    <mergeCell ref="D4:J4"/>
    <mergeCell ref="A29:A33"/>
    <mergeCell ref="B29:B33"/>
    <mergeCell ref="B50:B54"/>
    <mergeCell ref="B35:B39"/>
    <mergeCell ref="A24:A28"/>
    <mergeCell ref="B24:B28"/>
    <mergeCell ref="A4:A5"/>
    <mergeCell ref="B4:B5"/>
    <mergeCell ref="A7:K7"/>
    <mergeCell ref="A8:A12"/>
    <mergeCell ref="B8:B12"/>
    <mergeCell ref="A13:A17"/>
    <mergeCell ref="B13:B17"/>
    <mergeCell ref="A35:A39"/>
    <mergeCell ref="K8:K17"/>
    <mergeCell ref="A60:K60"/>
    <mergeCell ref="K24:K33"/>
    <mergeCell ref="A61:A65"/>
    <mergeCell ref="B61:B65"/>
    <mergeCell ref="A67:A71"/>
    <mergeCell ref="B67:B71"/>
    <mergeCell ref="A66:K66"/>
    <mergeCell ref="K67:K71"/>
    <mergeCell ref="K61:K65"/>
    <mergeCell ref="A18:A22"/>
    <mergeCell ref="B18:B22"/>
    <mergeCell ref="B55:B59"/>
    <mergeCell ref="K55:K59"/>
    <mergeCell ref="K35:K44"/>
    <mergeCell ref="A23:K23"/>
    <mergeCell ref="A55:A5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fitToHeight="8" orientation="landscape" r:id="rId1"/>
  <rowBreaks count="1" manualBreakCount="1">
    <brk id="4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2022-11-12T13:39:29Z</dcterms:modified>
</cp:coreProperties>
</file>